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et.2,3,4" sheetId="1" r:id="rId1"/>
  </sheets>
  <definedNames/>
  <calcPr fullCalcOnLoad="1"/>
</workbook>
</file>

<file path=xl/sharedStrings.xml><?xml version="1.0" encoding="utf-8"?>
<sst xmlns="http://schemas.openxmlformats.org/spreadsheetml/2006/main" count="54" uniqueCount="22">
  <si>
    <t xml:space="preserve">кв.№  </t>
  </si>
  <si>
    <t>этаж</t>
  </si>
  <si>
    <t>комнаты</t>
  </si>
  <si>
    <t>видь</t>
  </si>
  <si>
    <t>жилая площадь</t>
  </si>
  <si>
    <t>общая площадь</t>
  </si>
  <si>
    <t>ПЛОЩАДЬ /жилая + общая/</t>
  </si>
  <si>
    <t>цена EUR / кв.м</t>
  </si>
  <si>
    <t>ЦЕНА</t>
  </si>
  <si>
    <t>студио</t>
  </si>
  <si>
    <t>море</t>
  </si>
  <si>
    <t>море, парк</t>
  </si>
  <si>
    <t>забронирована</t>
  </si>
  <si>
    <t>- Бесплатная мебелировка</t>
  </si>
  <si>
    <t>- Такса поддержки: 8,00 € с НДС</t>
  </si>
  <si>
    <t>- Круглосуточная охрана</t>
  </si>
  <si>
    <t>- Рецепция</t>
  </si>
  <si>
    <t>- Паркинг</t>
  </si>
  <si>
    <t>- Ресторан</t>
  </si>
  <si>
    <t>- Сауна</t>
  </si>
  <si>
    <t>ЕТАЖЕН ПЛАН - ЕТАЖ 2,3,4</t>
  </si>
  <si>
    <t>2 кoмн.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</si>
</sst>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_-* #,##0.00\ &quot;лв&quot;_-;\-* #,##0.00\ &quot;лв&quot;_-;_-* &quot;-&quot;??\ &quot;лв&quot;_-;_-@_-"/>
    <numFmt numFmtId="166" formatCode="_ * #,##0_ \ [$€-1]_ ;_ * \-#,##0\ \ [$€-1]_ ;_ * &quot;-&quot;??_ \ [$€-1]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4" fontId="42" fillId="33" borderId="11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 horizontal="right"/>
    </xf>
    <xf numFmtId="4" fontId="43" fillId="33" borderId="11" xfId="0" applyNumberFormat="1" applyFont="1" applyFill="1" applyBorder="1" applyAlignment="1">
      <alignment/>
    </xf>
    <xf numFmtId="166" fontId="5" fillId="33" borderId="12" xfId="44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4" fontId="42" fillId="33" borderId="14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 horizontal="right"/>
    </xf>
    <xf numFmtId="4" fontId="43" fillId="33" borderId="14" xfId="0" applyNumberFormat="1" applyFont="1" applyFill="1" applyBorder="1" applyAlignment="1">
      <alignment/>
    </xf>
    <xf numFmtId="166" fontId="5" fillId="33" borderId="15" xfId="44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 quotePrefix="1">
      <alignment/>
    </xf>
    <xf numFmtId="0" fontId="5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 quotePrefix="1">
      <alignment/>
    </xf>
    <xf numFmtId="164" fontId="3" fillId="3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6" fontId="5" fillId="33" borderId="21" xfId="44" applyNumberFormat="1" applyFont="1" applyFill="1" applyBorder="1" applyAlignment="1">
      <alignment horizontal="center"/>
    </xf>
    <xf numFmtId="166" fontId="5" fillId="33" borderId="22" xfId="44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8" fillId="33" borderId="26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64" fontId="8" fillId="33" borderId="27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164" fontId="8" fillId="33" borderId="28" xfId="0" applyNumberFormat="1" applyFont="1" applyFill="1" applyBorder="1" applyAlignment="1">
      <alignment horizontal="center" vertical="center" wrapText="1"/>
    </xf>
    <xf numFmtId="164" fontId="8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3</xdr:row>
      <xdr:rowOff>19050</xdr:rowOff>
    </xdr:from>
    <xdr:to>
      <xdr:col>16</xdr:col>
      <xdr:colOff>600075</xdr:colOff>
      <xdr:row>21</xdr:row>
      <xdr:rowOff>19050</xdr:rowOff>
    </xdr:to>
    <xdr:pic>
      <xdr:nvPicPr>
        <xdr:cNvPr id="1" name="Picture 1" descr="C:\Users\User\AppData\Local\Microsoft\Windows\Temporary Internet Files\Content.Word\cveten_plan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85800"/>
          <a:ext cx="421957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5.00390625" style="0" bestFit="1" customWidth="1"/>
    <col min="4" max="4" width="12.57421875" style="0" bestFit="1" customWidth="1"/>
    <col min="7" max="7" width="10.7109375" style="0" customWidth="1"/>
    <col min="9" max="9" width="11.8515625" style="0" bestFit="1" customWidth="1"/>
  </cols>
  <sheetData>
    <row r="1" spans="3:14" ht="23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3.5" thickBot="1"/>
    <row r="3" spans="1:17" ht="15.75">
      <c r="A3" s="39" t="s">
        <v>0</v>
      </c>
      <c r="B3" s="41" t="s">
        <v>1</v>
      </c>
      <c r="C3" s="41" t="s">
        <v>2</v>
      </c>
      <c r="D3" s="41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5" t="s">
        <v>8</v>
      </c>
      <c r="K3" s="36" t="s">
        <v>20</v>
      </c>
      <c r="L3" s="37"/>
      <c r="M3" s="37"/>
      <c r="N3" s="37"/>
      <c r="O3" s="37"/>
      <c r="P3" s="37"/>
      <c r="Q3" s="38"/>
    </row>
    <row r="4" spans="1:17" ht="21" customHeight="1">
      <c r="A4" s="40"/>
      <c r="B4" s="42"/>
      <c r="C4" s="42"/>
      <c r="D4" s="42"/>
      <c r="E4" s="44"/>
      <c r="F4" s="44"/>
      <c r="G4" s="44"/>
      <c r="H4" s="44"/>
      <c r="I4" s="46"/>
      <c r="K4" s="28"/>
      <c r="L4" s="29"/>
      <c r="M4" s="29"/>
      <c r="N4" s="29"/>
      <c r="O4" s="29"/>
      <c r="P4" s="29"/>
      <c r="Q4" s="30"/>
    </row>
    <row r="5" spans="1:17" ht="15.75">
      <c r="A5" s="2">
        <v>201</v>
      </c>
      <c r="B5" s="3">
        <v>2</v>
      </c>
      <c r="C5" s="4" t="s">
        <v>9</v>
      </c>
      <c r="D5" s="4" t="s">
        <v>10</v>
      </c>
      <c r="E5" s="5">
        <v>35.717</v>
      </c>
      <c r="F5" s="5">
        <v>7.621149947028371</v>
      </c>
      <c r="G5" s="6">
        <f>E5+F5</f>
        <v>43.33814994702837</v>
      </c>
      <c r="H5" s="7">
        <v>830</v>
      </c>
      <c r="I5" s="8">
        <f>G5*H5</f>
        <v>35970.66445603355</v>
      </c>
      <c r="K5" s="28"/>
      <c r="L5" s="29"/>
      <c r="M5" s="29"/>
      <c r="N5" s="29"/>
      <c r="O5" s="29"/>
      <c r="P5" s="29"/>
      <c r="Q5" s="30"/>
    </row>
    <row r="6" spans="1:17" ht="15.75">
      <c r="A6" s="2">
        <v>202</v>
      </c>
      <c r="B6" s="3">
        <v>2</v>
      </c>
      <c r="C6" s="4" t="s">
        <v>9</v>
      </c>
      <c r="D6" s="4" t="s">
        <v>10</v>
      </c>
      <c r="E6" s="5">
        <v>37.103</v>
      </c>
      <c r="F6" s="5">
        <v>7.9168890580002085</v>
      </c>
      <c r="G6" s="6">
        <f>E6+F6</f>
        <v>45.01988905800021</v>
      </c>
      <c r="H6" s="7">
        <v>850</v>
      </c>
      <c r="I6" s="8">
        <f>G6*H6</f>
        <v>38266.90569930018</v>
      </c>
      <c r="K6" s="28"/>
      <c r="L6" s="29"/>
      <c r="M6" s="29"/>
      <c r="N6" s="29"/>
      <c r="O6" s="29"/>
      <c r="P6" s="29"/>
      <c r="Q6" s="30"/>
    </row>
    <row r="7" spans="1:17" ht="15.75">
      <c r="A7" s="2">
        <v>203</v>
      </c>
      <c r="B7" s="3">
        <v>2</v>
      </c>
      <c r="C7" s="4" t="s">
        <v>21</v>
      </c>
      <c r="D7" s="4" t="s">
        <v>11</v>
      </c>
      <c r="E7" s="5">
        <v>67.331</v>
      </c>
      <c r="F7" s="5">
        <v>14.366818240148021</v>
      </c>
      <c r="G7" s="6">
        <f>E7+F7</f>
        <v>81.69781824014802</v>
      </c>
      <c r="H7" s="7">
        <v>920</v>
      </c>
      <c r="I7" s="8">
        <f>G7*H7</f>
        <v>75161.99278093618</v>
      </c>
      <c r="K7" s="28"/>
      <c r="L7" s="29"/>
      <c r="M7" s="29"/>
      <c r="N7" s="29"/>
      <c r="O7" s="29"/>
      <c r="P7" s="29"/>
      <c r="Q7" s="30"/>
    </row>
    <row r="8" spans="1:17" ht="15.75">
      <c r="A8" s="2">
        <v>204</v>
      </c>
      <c r="B8" s="3">
        <v>2</v>
      </c>
      <c r="C8" s="4" t="s">
        <v>9</v>
      </c>
      <c r="D8" s="4" t="s">
        <v>11</v>
      </c>
      <c r="E8" s="5">
        <v>37.103</v>
      </c>
      <c r="F8" s="5">
        <v>7.9168890580002085</v>
      </c>
      <c r="G8" s="6">
        <f>E8+F8</f>
        <v>45.01988905800021</v>
      </c>
      <c r="H8" s="7">
        <v>850</v>
      </c>
      <c r="I8" s="8">
        <f>G8*H8</f>
        <v>38266.90569930018</v>
      </c>
      <c r="K8" s="28"/>
      <c r="L8" s="29"/>
      <c r="M8" s="29"/>
      <c r="N8" s="29"/>
      <c r="O8" s="29"/>
      <c r="P8" s="29"/>
      <c r="Q8" s="30"/>
    </row>
    <row r="9" spans="1:17" ht="15.75">
      <c r="A9" s="2">
        <v>205</v>
      </c>
      <c r="B9" s="3">
        <v>2</v>
      </c>
      <c r="C9" s="4" t="s">
        <v>9</v>
      </c>
      <c r="D9" s="4" t="s">
        <v>11</v>
      </c>
      <c r="E9" s="5">
        <v>35.541000000000004</v>
      </c>
      <c r="F9" s="5">
        <v>7.583595774206543</v>
      </c>
      <c r="G9" s="6">
        <f>E9+F9</f>
        <v>43.12459577420655</v>
      </c>
      <c r="H9" s="7">
        <v>830</v>
      </c>
      <c r="I9" s="8">
        <f>G9*H9</f>
        <v>35793.41449259144</v>
      </c>
      <c r="K9" s="28"/>
      <c r="L9" s="29"/>
      <c r="M9" s="29"/>
      <c r="N9" s="29"/>
      <c r="O9" s="29"/>
      <c r="P9" s="29"/>
      <c r="Q9" s="30"/>
    </row>
    <row r="10" spans="1:17" ht="15.75">
      <c r="A10" s="2">
        <v>206</v>
      </c>
      <c r="B10" s="3">
        <v>2</v>
      </c>
      <c r="C10" s="4" t="s">
        <v>9</v>
      </c>
      <c r="D10" s="4" t="s">
        <v>11</v>
      </c>
      <c r="E10" s="5">
        <v>32.934000000000005</v>
      </c>
      <c r="F10" s="5">
        <v>7.027324589283317</v>
      </c>
      <c r="G10" s="6">
        <f>E10+F10</f>
        <v>39.96132458928332</v>
      </c>
      <c r="H10" s="7">
        <v>800</v>
      </c>
      <c r="I10" s="8">
        <f>G10*H10</f>
        <v>31969.059671426658</v>
      </c>
      <c r="K10" s="28"/>
      <c r="L10" s="29"/>
      <c r="M10" s="29"/>
      <c r="N10" s="29"/>
      <c r="O10" s="29"/>
      <c r="P10" s="29"/>
      <c r="Q10" s="30"/>
    </row>
    <row r="11" spans="1:17" ht="15.75">
      <c r="A11" s="2">
        <v>301</v>
      </c>
      <c r="B11" s="3">
        <v>3</v>
      </c>
      <c r="C11" s="4" t="s">
        <v>9</v>
      </c>
      <c r="D11" s="4" t="s">
        <v>10</v>
      </c>
      <c r="E11" s="5">
        <v>35.717</v>
      </c>
      <c r="F11" s="5">
        <v>7.621149947028371</v>
      </c>
      <c r="G11" s="6">
        <f>E11+F11</f>
        <v>43.33814994702837</v>
      </c>
      <c r="H11" s="7">
        <v>850</v>
      </c>
      <c r="I11" s="8">
        <f>G11*H11</f>
        <v>36837.42745497412</v>
      </c>
      <c r="K11" s="28"/>
      <c r="L11" s="29"/>
      <c r="M11" s="29"/>
      <c r="N11" s="29"/>
      <c r="O11" s="29"/>
      <c r="P11" s="29"/>
      <c r="Q11" s="30"/>
    </row>
    <row r="12" spans="1:17" ht="15.75">
      <c r="A12" s="2">
        <v>302</v>
      </c>
      <c r="B12" s="3">
        <v>3</v>
      </c>
      <c r="C12" s="4" t="s">
        <v>9</v>
      </c>
      <c r="D12" s="4" t="s">
        <v>10</v>
      </c>
      <c r="E12" s="5">
        <v>37.103</v>
      </c>
      <c r="F12" s="5">
        <v>7.9168890580002085</v>
      </c>
      <c r="G12" s="6">
        <f aca="true" t="shared" si="0" ref="G12:G22">E12+F12</f>
        <v>45.01988905800021</v>
      </c>
      <c r="H12" s="7">
        <v>880</v>
      </c>
      <c r="I12" s="8">
        <f aca="true" t="shared" si="1" ref="I12:I22">G12*H12</f>
        <v>39617.50237104019</v>
      </c>
      <c r="K12" s="28"/>
      <c r="L12" s="29"/>
      <c r="M12" s="29"/>
      <c r="N12" s="29"/>
      <c r="O12" s="29"/>
      <c r="P12" s="29"/>
      <c r="Q12" s="30"/>
    </row>
    <row r="13" spans="1:17" ht="15.75">
      <c r="A13" s="2">
        <v>303</v>
      </c>
      <c r="B13" s="3">
        <v>3</v>
      </c>
      <c r="C13" s="4" t="s">
        <v>21</v>
      </c>
      <c r="D13" s="4" t="s">
        <v>11</v>
      </c>
      <c r="E13" s="5">
        <v>67.331</v>
      </c>
      <c r="F13" s="5">
        <v>14.366818240148021</v>
      </c>
      <c r="G13" s="6">
        <f t="shared" si="0"/>
        <v>81.69781824014802</v>
      </c>
      <c r="H13" s="7">
        <v>950</v>
      </c>
      <c r="I13" s="8">
        <f t="shared" si="1"/>
        <v>77612.92732814062</v>
      </c>
      <c r="K13" s="28"/>
      <c r="L13" s="29"/>
      <c r="M13" s="29"/>
      <c r="N13" s="29"/>
      <c r="O13" s="29"/>
      <c r="P13" s="29"/>
      <c r="Q13" s="30"/>
    </row>
    <row r="14" spans="1:17" ht="15.75">
      <c r="A14" s="2">
        <v>304</v>
      </c>
      <c r="B14" s="3">
        <v>3</v>
      </c>
      <c r="C14" s="4" t="s">
        <v>9</v>
      </c>
      <c r="D14" s="4" t="s">
        <v>11</v>
      </c>
      <c r="E14" s="5">
        <v>37.103</v>
      </c>
      <c r="F14" s="5">
        <v>7.9168890580002085</v>
      </c>
      <c r="G14" s="6">
        <f t="shared" si="0"/>
        <v>45.01988905800021</v>
      </c>
      <c r="H14" s="7">
        <v>880</v>
      </c>
      <c r="I14" s="8">
        <f t="shared" si="1"/>
        <v>39617.50237104019</v>
      </c>
      <c r="K14" s="28"/>
      <c r="L14" s="29"/>
      <c r="M14" s="29"/>
      <c r="N14" s="29"/>
      <c r="O14" s="29"/>
      <c r="P14" s="29"/>
      <c r="Q14" s="30"/>
    </row>
    <row r="15" spans="1:17" ht="15.75">
      <c r="A15" s="2">
        <v>305</v>
      </c>
      <c r="B15" s="3">
        <v>3</v>
      </c>
      <c r="C15" s="4" t="s">
        <v>9</v>
      </c>
      <c r="D15" s="4" t="s">
        <v>11</v>
      </c>
      <c r="E15" s="5">
        <v>35.541000000000004</v>
      </c>
      <c r="F15" s="5">
        <v>7.583595774206543</v>
      </c>
      <c r="G15" s="6">
        <f t="shared" si="0"/>
        <v>43.12459577420655</v>
      </c>
      <c r="H15" s="7">
        <v>850</v>
      </c>
      <c r="I15" s="8">
        <f t="shared" si="1"/>
        <v>36655.90640807556</v>
      </c>
      <c r="K15" s="28"/>
      <c r="L15" s="29"/>
      <c r="M15" s="29"/>
      <c r="N15" s="29"/>
      <c r="O15" s="29"/>
      <c r="P15" s="29"/>
      <c r="Q15" s="30"/>
    </row>
    <row r="16" spans="1:17" ht="15.75">
      <c r="A16" s="2">
        <v>306</v>
      </c>
      <c r="B16" s="3">
        <v>3</v>
      </c>
      <c r="C16" s="4" t="s">
        <v>9</v>
      </c>
      <c r="D16" s="4" t="s">
        <v>11</v>
      </c>
      <c r="E16" s="5">
        <v>32.934000000000005</v>
      </c>
      <c r="F16" s="5">
        <v>7.027324589283317</v>
      </c>
      <c r="G16" s="6">
        <f t="shared" si="0"/>
        <v>39.96132458928332</v>
      </c>
      <c r="H16" s="7">
        <v>830</v>
      </c>
      <c r="I16" s="8">
        <f t="shared" si="1"/>
        <v>33167.89940910516</v>
      </c>
      <c r="K16" s="28"/>
      <c r="L16" s="29"/>
      <c r="M16" s="29"/>
      <c r="N16" s="29"/>
      <c r="O16" s="29"/>
      <c r="P16" s="29"/>
      <c r="Q16" s="30"/>
    </row>
    <row r="17" spans="1:17" ht="15.75">
      <c r="A17" s="2">
        <v>401</v>
      </c>
      <c r="B17" s="3">
        <v>4</v>
      </c>
      <c r="C17" s="4" t="s">
        <v>9</v>
      </c>
      <c r="D17" s="4" t="s">
        <v>10</v>
      </c>
      <c r="E17" s="5">
        <v>35.717</v>
      </c>
      <c r="F17" s="5">
        <v>7.621149947028371</v>
      </c>
      <c r="G17" s="6">
        <f t="shared" si="0"/>
        <v>43.33814994702837</v>
      </c>
      <c r="H17" s="7">
        <v>880</v>
      </c>
      <c r="I17" s="8">
        <f t="shared" si="1"/>
        <v>38137.57195338496</v>
      </c>
      <c r="K17" s="28"/>
      <c r="L17" s="29"/>
      <c r="M17" s="29"/>
      <c r="N17" s="29"/>
      <c r="O17" s="29"/>
      <c r="P17" s="29"/>
      <c r="Q17" s="30"/>
    </row>
    <row r="18" spans="1:17" ht="15.75">
      <c r="A18" s="2">
        <v>402</v>
      </c>
      <c r="B18" s="3">
        <v>4</v>
      </c>
      <c r="C18" s="4" t="s">
        <v>9</v>
      </c>
      <c r="D18" s="4" t="s">
        <v>10</v>
      </c>
      <c r="E18" s="5">
        <v>37.103</v>
      </c>
      <c r="F18" s="5">
        <v>7.9168890580002085</v>
      </c>
      <c r="G18" s="6">
        <f>E18+F18</f>
        <v>45.01988905800021</v>
      </c>
      <c r="H18" s="34" t="s">
        <v>12</v>
      </c>
      <c r="I18" s="35"/>
      <c r="K18" s="28"/>
      <c r="L18" s="29"/>
      <c r="M18" s="29"/>
      <c r="N18" s="29"/>
      <c r="O18" s="29"/>
      <c r="P18" s="29"/>
      <c r="Q18" s="30"/>
    </row>
    <row r="19" spans="1:17" ht="15.75">
      <c r="A19" s="2">
        <v>403</v>
      </c>
      <c r="B19" s="3">
        <v>4</v>
      </c>
      <c r="C19" s="4" t="s">
        <v>21</v>
      </c>
      <c r="D19" s="4" t="s">
        <v>11</v>
      </c>
      <c r="E19" s="5">
        <v>67.331</v>
      </c>
      <c r="F19" s="5">
        <v>14.366818240148021</v>
      </c>
      <c r="G19" s="6">
        <f t="shared" si="0"/>
        <v>81.69781824014802</v>
      </c>
      <c r="H19" s="7">
        <v>980</v>
      </c>
      <c r="I19" s="8">
        <f t="shared" si="1"/>
        <v>80063.86187534506</v>
      </c>
      <c r="K19" s="28"/>
      <c r="L19" s="29"/>
      <c r="M19" s="29"/>
      <c r="N19" s="29"/>
      <c r="O19" s="29"/>
      <c r="P19" s="29"/>
      <c r="Q19" s="30"/>
    </row>
    <row r="20" spans="1:17" ht="15.75">
      <c r="A20" s="2">
        <v>404</v>
      </c>
      <c r="B20" s="3">
        <v>4</v>
      </c>
      <c r="C20" s="4" t="s">
        <v>9</v>
      </c>
      <c r="D20" s="4" t="s">
        <v>11</v>
      </c>
      <c r="E20" s="5">
        <v>37.103</v>
      </c>
      <c r="F20" s="5">
        <v>7.9168890580002085</v>
      </c>
      <c r="G20" s="6">
        <f t="shared" si="0"/>
        <v>45.01988905800021</v>
      </c>
      <c r="H20" s="7">
        <v>910</v>
      </c>
      <c r="I20" s="8">
        <f t="shared" si="1"/>
        <v>40968.09904278019</v>
      </c>
      <c r="K20" s="28"/>
      <c r="L20" s="29"/>
      <c r="M20" s="29"/>
      <c r="N20" s="29"/>
      <c r="O20" s="29"/>
      <c r="P20" s="29"/>
      <c r="Q20" s="30"/>
    </row>
    <row r="21" spans="1:17" ht="15.75">
      <c r="A21" s="2">
        <v>405</v>
      </c>
      <c r="B21" s="3">
        <v>4</v>
      </c>
      <c r="C21" s="4" t="s">
        <v>9</v>
      </c>
      <c r="D21" s="4" t="s">
        <v>11</v>
      </c>
      <c r="E21" s="5">
        <v>35.541000000000004</v>
      </c>
      <c r="F21" s="5">
        <v>7.583595774206543</v>
      </c>
      <c r="G21" s="6">
        <f t="shared" si="0"/>
        <v>43.12459577420655</v>
      </c>
      <c r="H21" s="7">
        <v>880</v>
      </c>
      <c r="I21" s="8">
        <f t="shared" si="1"/>
        <v>37949.644281301764</v>
      </c>
      <c r="K21" s="28"/>
      <c r="L21" s="29"/>
      <c r="M21" s="29"/>
      <c r="N21" s="29"/>
      <c r="O21" s="29"/>
      <c r="P21" s="29"/>
      <c r="Q21" s="30"/>
    </row>
    <row r="22" spans="1:17" ht="16.5" thickBot="1">
      <c r="A22" s="9">
        <v>406</v>
      </c>
      <c r="B22" s="10">
        <v>4</v>
      </c>
      <c r="C22" s="11" t="s">
        <v>9</v>
      </c>
      <c r="D22" s="11" t="s">
        <v>11</v>
      </c>
      <c r="E22" s="12">
        <v>32.934000000000005</v>
      </c>
      <c r="F22" s="12">
        <v>7.027324589283317</v>
      </c>
      <c r="G22" s="13">
        <f t="shared" si="0"/>
        <v>39.96132458928332</v>
      </c>
      <c r="H22" s="14">
        <v>850</v>
      </c>
      <c r="I22" s="15">
        <f t="shared" si="1"/>
        <v>33967.125900890824</v>
      </c>
      <c r="K22" s="31"/>
      <c r="L22" s="32"/>
      <c r="M22" s="32"/>
      <c r="N22" s="32"/>
      <c r="O22" s="32"/>
      <c r="P22" s="32"/>
      <c r="Q22" s="33"/>
    </row>
    <row r="23" spans="1:9" ht="15.75">
      <c r="A23" s="16"/>
      <c r="B23" s="16"/>
      <c r="C23" s="17"/>
      <c r="D23" s="17"/>
      <c r="E23" s="18"/>
      <c r="F23" s="18"/>
      <c r="G23" s="18"/>
      <c r="H23" s="19"/>
      <c r="I23" s="19"/>
    </row>
    <row r="24" spans="1:9" ht="15.75">
      <c r="A24" s="20" t="s">
        <v>13</v>
      </c>
      <c r="C24" s="21"/>
      <c r="D24" s="21"/>
      <c r="E24" s="21"/>
      <c r="F24" s="21"/>
      <c r="G24" s="22"/>
      <c r="H24" s="22"/>
      <c r="I24" s="19"/>
    </row>
    <row r="25" spans="1:9" ht="15.75">
      <c r="A25" s="20" t="s">
        <v>14</v>
      </c>
      <c r="C25" s="21"/>
      <c r="D25" s="21"/>
      <c r="E25" s="21"/>
      <c r="F25" s="21"/>
      <c r="G25" s="22"/>
      <c r="H25" s="22"/>
      <c r="I25" s="19"/>
    </row>
    <row r="26" spans="1:9" ht="15.75">
      <c r="A26" s="23" t="s">
        <v>15</v>
      </c>
      <c r="C26" s="21"/>
      <c r="D26" s="21"/>
      <c r="E26" s="21"/>
      <c r="F26" s="21"/>
      <c r="G26" s="22"/>
      <c r="H26" s="22"/>
      <c r="I26" s="24"/>
    </row>
    <row r="27" spans="1:9" ht="15.75">
      <c r="A27" s="23" t="s">
        <v>16</v>
      </c>
      <c r="C27" s="21"/>
      <c r="D27" s="21"/>
      <c r="E27" s="21"/>
      <c r="F27" s="21"/>
      <c r="G27" s="22"/>
      <c r="H27" s="22"/>
      <c r="I27" s="24"/>
    </row>
    <row r="28" spans="1:9" ht="15.75">
      <c r="A28" s="23" t="s">
        <v>17</v>
      </c>
      <c r="C28" s="25"/>
      <c r="D28" s="26"/>
      <c r="E28" s="26"/>
      <c r="F28" s="26"/>
      <c r="G28" s="22"/>
      <c r="H28" s="22"/>
      <c r="I28" s="24"/>
    </row>
    <row r="29" spans="1:9" ht="15.75">
      <c r="A29" s="23" t="s">
        <v>18</v>
      </c>
      <c r="C29" s="25"/>
      <c r="D29" s="26"/>
      <c r="E29" s="26"/>
      <c r="F29" s="26"/>
      <c r="G29" s="22"/>
      <c r="H29" s="22"/>
      <c r="I29" s="27"/>
    </row>
    <row r="30" spans="1:9" ht="15.75">
      <c r="A30" s="23" t="s">
        <v>19</v>
      </c>
      <c r="C30" s="26"/>
      <c r="D30" s="26"/>
      <c r="E30" s="26"/>
      <c r="F30" s="26"/>
      <c r="G30" s="22"/>
      <c r="H30" s="22"/>
      <c r="I30" s="27"/>
    </row>
    <row r="31" spans="1:9" ht="15">
      <c r="A31" s="16"/>
      <c r="C31" s="26"/>
      <c r="D31" s="26"/>
      <c r="E31" s="26"/>
      <c r="F31" s="26"/>
      <c r="G31" s="22"/>
      <c r="H31" s="22"/>
      <c r="I31" s="27"/>
    </row>
  </sheetData>
  <sheetProtection/>
  <mergeCells count="11">
    <mergeCell ref="H18:I18"/>
    <mergeCell ref="K3:Q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2" right="0.28" top="0.7480314960629921" bottom="0.7480314960629921" header="0.31496062992125984" footer="0.31496062992125984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2013-02-18T12:54:24Z</cp:lastPrinted>
  <dcterms:created xsi:type="dcterms:W3CDTF">2013-02-18T12:42:27Z</dcterms:created>
  <dcterms:modified xsi:type="dcterms:W3CDTF">2013-06-28T05:12:06Z</dcterms:modified>
  <cp:category/>
  <cp:version/>
  <cp:contentType/>
  <cp:contentStatus/>
</cp:coreProperties>
</file>