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CE LIST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<sst xmlns="http://schemas.openxmlformats.org/spreadsheetml/2006/main" count="97" uniqueCount="75">
  <si>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№ ап-та, вид – App.No, type</t>
  </si>
  <si>
    <t>Жилая  пл – Living area</t>
  </si>
  <si>
    <t>Жилищна площ – Living area</t>
  </si>
  <si>
    <t>Общие части – Common parts</t>
  </si>
  <si>
    <t>Общая пл м2 – Total area</t>
  </si>
  <si>
    <t>Цена в евро – Price in euro</t>
  </si>
  <si>
    <t>Статус – Availability</t>
  </si>
  <si>
    <t>Прихожая – Hall</t>
  </si>
  <si>
    <t>Гостиная с кухней – Living-room and kitchen</t>
  </si>
  <si>
    <t>Спальня – bedroom</t>
  </si>
  <si>
    <t xml:space="preserve">Ванная и туалет – WC </t>
  </si>
  <si>
    <t>Терраса - Balcony</t>
  </si>
  <si>
    <t>Корпус / block А</t>
  </si>
  <si>
    <t>Корпус / block А, етаж 1</t>
  </si>
  <si>
    <t>А101,студия studio</t>
  </si>
  <si>
    <t>sold</t>
  </si>
  <si>
    <t>А104, студия studio</t>
  </si>
  <si>
    <t>А105, студия studio</t>
  </si>
  <si>
    <t>А106, студия studio</t>
  </si>
  <si>
    <t>33.99</t>
  </si>
  <si>
    <t>Корпус / block А, етаж 2</t>
  </si>
  <si>
    <t>А201, студия studio</t>
  </si>
  <si>
    <t>А205, студия studio</t>
  </si>
  <si>
    <t>А206, студия studio</t>
  </si>
  <si>
    <t>А207, студия studio</t>
  </si>
  <si>
    <t>А209, студия studio</t>
  </si>
  <si>
    <t>Корпус / block А, етаж 3</t>
  </si>
  <si>
    <t>А301, 1сп.ап-т - 1 bed.</t>
  </si>
  <si>
    <t>А302, студия studio</t>
  </si>
  <si>
    <t>А303 и А304, 1сп.ап-т - 1 bed.</t>
  </si>
  <si>
    <t>А305, 1сп.ап-т - 1 bed.</t>
  </si>
  <si>
    <t>А306, 2сп.ап-т – 2 bed-s</t>
  </si>
  <si>
    <t>17,90; 16,56</t>
  </si>
  <si>
    <t xml:space="preserve">Корпус / block А,    4-5 етажи </t>
  </si>
  <si>
    <t>А401, студия studio</t>
  </si>
  <si>
    <t>А402, мезонет - maisonette</t>
  </si>
  <si>
    <t>4,05; 5,54</t>
  </si>
  <si>
    <t>А403, мезонет</t>
  </si>
  <si>
    <t>16,01; 22,06</t>
  </si>
  <si>
    <t>5,53; 4,00; 4,25</t>
  </si>
  <si>
    <t>6,63; 27,80; 24,84</t>
  </si>
  <si>
    <t>А404,  1сп.ап-т - 1 bed.</t>
  </si>
  <si>
    <t>65 358</t>
  </si>
  <si>
    <t>А405, мезонет - maisonette</t>
  </si>
  <si>
    <t>6,63; 29,37</t>
  </si>
  <si>
    <t>А406, студия studio</t>
  </si>
  <si>
    <t>Корпус / block Б</t>
  </si>
  <si>
    <t>Корпус / block Б, етаж 1</t>
  </si>
  <si>
    <t>Б101, студия studio</t>
  </si>
  <si>
    <t>Б107, студия studio</t>
  </si>
  <si>
    <t>Б108, студия studio</t>
  </si>
  <si>
    <t>Корпус / block Б, етаж 2</t>
  </si>
  <si>
    <t>Б201, студия studio</t>
  </si>
  <si>
    <t>Б205, студия studio</t>
  </si>
  <si>
    <t>Б206, студия studio</t>
  </si>
  <si>
    <t>Корпус / block Б, етаж 3</t>
  </si>
  <si>
    <t>Б301, студио</t>
  </si>
  <si>
    <t>Б304,  1сп.ап-т - 1 bed.</t>
  </si>
  <si>
    <t>Б305,  1сп.ап-т - 1 bed.</t>
  </si>
  <si>
    <t>Б306, студия - studio</t>
  </si>
  <si>
    <t>25,05+4****</t>
  </si>
  <si>
    <t>30,6 + 4****</t>
  </si>
  <si>
    <t xml:space="preserve">Корпус / block Б,    4-5 етажи </t>
  </si>
  <si>
    <t>Б401, студия - studio</t>
  </si>
  <si>
    <t>Б402, мезонет - maisonette</t>
  </si>
  <si>
    <t>15,04; 21,06</t>
  </si>
  <si>
    <t>4,49; 4,25</t>
  </si>
  <si>
    <t>13,24; 50,16</t>
  </si>
  <si>
    <t>Б403,  1сп.ап-т - 1 bed.</t>
  </si>
  <si>
    <t>Б404, мезонет - maisonette</t>
  </si>
  <si>
    <t>11,73; 25,84</t>
  </si>
  <si>
    <t>8,91; 19,24</t>
  </si>
  <si>
    <t>Б405, студия - studio</t>
  </si>
  <si>
    <t>Б406, студия - studio</t>
  </si>
  <si>
    <t>Б209,  студия studio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</si>
</sst>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name val="Calibri"/>
      <family val="2"/>
    </font>
    <font>
      <b/>
      <sz val="10"/>
      <color indexed="14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color indexed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2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right" wrapText="1"/>
    </xf>
    <xf numFmtId="164" fontId="6" fillId="33" borderId="1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164" fontId="6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right" wrapText="1"/>
    </xf>
    <xf numFmtId="2" fontId="5" fillId="0" borderId="12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right" wrapText="1"/>
    </xf>
    <xf numFmtId="0" fontId="5" fillId="34" borderId="10" xfId="0" applyFont="1" applyFill="1" applyBorder="1" applyAlignment="1">
      <alignment horizontal="right" wrapText="1"/>
    </xf>
    <xf numFmtId="164" fontId="6" fillId="34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wrapText="1"/>
    </xf>
    <xf numFmtId="2" fontId="10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right" wrapText="1"/>
    </xf>
    <xf numFmtId="164" fontId="11" fillId="33" borderId="10" xfId="0" applyNumberFormat="1" applyFont="1" applyFill="1" applyBorder="1" applyAlignment="1">
      <alignment horizontal="center" wrapText="1"/>
    </xf>
    <xf numFmtId="0" fontId="3" fillId="33" borderId="11" xfId="0" applyFont="1" applyFill="1" applyBorder="1" applyAlignment="1">
      <alignment wrapText="1"/>
    </xf>
    <xf numFmtId="0" fontId="4" fillId="34" borderId="15" xfId="0" applyFont="1" applyFill="1" applyBorder="1" applyAlignment="1">
      <alignment horizontal="left" wrapText="1"/>
    </xf>
    <xf numFmtId="0" fontId="5" fillId="34" borderId="15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right" wrapText="1"/>
    </xf>
    <xf numFmtId="0" fontId="5" fillId="34" borderId="15" xfId="0" applyFont="1" applyFill="1" applyBorder="1" applyAlignment="1">
      <alignment horizontal="right" wrapText="1"/>
    </xf>
    <xf numFmtId="0" fontId="6" fillId="34" borderId="15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wrapText="1"/>
    </xf>
    <xf numFmtId="0" fontId="4" fillId="34" borderId="16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right" wrapText="1"/>
    </xf>
    <xf numFmtId="0" fontId="5" fillId="34" borderId="17" xfId="0" applyFont="1" applyFill="1" applyBorder="1" applyAlignment="1">
      <alignment horizontal="right" wrapText="1"/>
    </xf>
    <xf numFmtId="0" fontId="6" fillId="34" borderId="16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center" wrapText="1"/>
    </xf>
    <xf numFmtId="2" fontId="4" fillId="34" borderId="12" xfId="0" applyNumberFormat="1" applyFont="1" applyFill="1" applyBorder="1" applyAlignment="1">
      <alignment horizontal="right" wrapText="1"/>
    </xf>
    <xf numFmtId="0" fontId="5" fillId="34" borderId="12" xfId="0" applyFont="1" applyFill="1" applyBorder="1" applyAlignment="1">
      <alignment horizontal="right" wrapText="1"/>
    </xf>
    <xf numFmtId="0" fontId="6" fillId="34" borderId="12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wrapText="1"/>
    </xf>
    <xf numFmtId="2" fontId="5" fillId="35" borderId="15" xfId="0" applyNumberFormat="1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wrapText="1"/>
    </xf>
    <xf numFmtId="0" fontId="5" fillId="35" borderId="15" xfId="0" applyFont="1" applyFill="1" applyBorder="1" applyAlignment="1">
      <alignment horizontal="right" wrapText="1"/>
    </xf>
    <xf numFmtId="164" fontId="6" fillId="35" borderId="15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wrapText="1"/>
    </xf>
    <xf numFmtId="0" fontId="4" fillId="35" borderId="12" xfId="0" applyFont="1" applyFill="1" applyBorder="1" applyAlignment="1">
      <alignment horizontal="left" wrapText="1"/>
    </xf>
    <xf numFmtId="2" fontId="5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right" wrapText="1"/>
    </xf>
    <xf numFmtId="0" fontId="5" fillId="35" borderId="12" xfId="0" applyFont="1" applyFill="1" applyBorder="1" applyAlignment="1">
      <alignment horizontal="right" wrapText="1"/>
    </xf>
    <xf numFmtId="164" fontId="5" fillId="35" borderId="12" xfId="0" applyNumberFormat="1" applyFont="1" applyFill="1" applyBorder="1" applyAlignment="1">
      <alignment horizontal="center" wrapText="1"/>
    </xf>
    <xf numFmtId="0" fontId="2" fillId="35" borderId="13" xfId="0" applyFont="1" applyFill="1" applyBorder="1" applyAlignment="1">
      <alignment wrapText="1"/>
    </xf>
    <xf numFmtId="2" fontId="7" fillId="35" borderId="12" xfId="0" applyNumberFormat="1" applyFont="1" applyFill="1" applyBorder="1" applyAlignment="1">
      <alignment horizontal="center" wrapText="1"/>
    </xf>
    <xf numFmtId="164" fontId="6" fillId="35" borderId="12" xfId="0" applyNumberFormat="1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left" wrapText="1"/>
    </xf>
    <xf numFmtId="0" fontId="5" fillId="35" borderId="28" xfId="0" applyFont="1" applyFill="1" applyBorder="1" applyAlignment="1">
      <alignment horizontal="center" wrapText="1"/>
    </xf>
    <xf numFmtId="0" fontId="4" fillId="35" borderId="28" xfId="0" applyFont="1" applyFill="1" applyBorder="1" applyAlignment="1">
      <alignment horizontal="right" wrapText="1"/>
    </xf>
    <xf numFmtId="2" fontId="5" fillId="35" borderId="28" xfId="0" applyNumberFormat="1" applyFont="1" applyFill="1" applyBorder="1" applyAlignment="1">
      <alignment horizontal="right" wrapText="1"/>
    </xf>
    <xf numFmtId="164" fontId="6" fillId="35" borderId="28" xfId="0" applyNumberFormat="1" applyFont="1" applyFill="1" applyBorder="1" applyAlignment="1">
      <alignment horizontal="center" wrapText="1"/>
    </xf>
    <xf numFmtId="0" fontId="2" fillId="35" borderId="29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5" fillId="35" borderId="15" xfId="0" applyFont="1" applyFill="1" applyBorder="1" applyAlignment="1">
      <alignment horizontal="center" wrapText="1"/>
    </xf>
    <xf numFmtId="2" fontId="4" fillId="35" borderId="15" xfId="0" applyNumberFormat="1" applyFont="1" applyFill="1" applyBorder="1" applyAlignment="1">
      <alignment horizontal="right" wrapText="1"/>
    </xf>
    <xf numFmtId="2" fontId="5" fillId="35" borderId="15" xfId="0" applyNumberFormat="1" applyFont="1" applyFill="1" applyBorder="1" applyAlignment="1">
      <alignment horizontal="right" wrapText="1"/>
    </xf>
    <xf numFmtId="0" fontId="6" fillId="35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left" wrapText="1"/>
    </xf>
    <xf numFmtId="0" fontId="5" fillId="36" borderId="16" xfId="0" applyFont="1" applyFill="1" applyBorder="1" applyAlignment="1">
      <alignment horizontal="center" wrapText="1"/>
    </xf>
    <xf numFmtId="2" fontId="4" fillId="36" borderId="16" xfId="0" applyNumberFormat="1" applyFont="1" applyFill="1" applyBorder="1" applyAlignment="1">
      <alignment horizontal="right" wrapText="1"/>
    </xf>
    <xf numFmtId="2" fontId="5" fillId="36" borderId="16" xfId="0" applyNumberFormat="1" applyFont="1" applyFill="1" applyBorder="1" applyAlignment="1">
      <alignment horizontal="right" wrapText="1"/>
    </xf>
    <xf numFmtId="0" fontId="6" fillId="36" borderId="16" xfId="0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2" fontId="5" fillId="35" borderId="28" xfId="0" applyNumberFormat="1" applyFont="1" applyFill="1" applyBorder="1" applyAlignment="1">
      <alignment horizontal="center" wrapText="1"/>
    </xf>
    <xf numFmtId="0" fontId="5" fillId="35" borderId="28" xfId="0" applyFont="1" applyFill="1" applyBorder="1" applyAlignment="1">
      <alignment horizontal="right" wrapText="1"/>
    </xf>
    <xf numFmtId="164" fontId="5" fillId="35" borderId="28" xfId="0" applyNumberFormat="1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left" wrapText="1"/>
    </xf>
    <xf numFmtId="0" fontId="5" fillId="35" borderId="16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right" wrapText="1"/>
    </xf>
    <xf numFmtId="0" fontId="6" fillId="35" borderId="16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wrapText="1"/>
    </xf>
    <xf numFmtId="2" fontId="4" fillId="35" borderId="12" xfId="0" applyNumberFormat="1" applyFont="1" applyFill="1" applyBorder="1" applyAlignment="1">
      <alignment horizontal="right" wrapText="1"/>
    </xf>
    <xf numFmtId="2" fontId="5" fillId="35" borderId="12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M43" sqref="M43"/>
    </sheetView>
  </sheetViews>
  <sheetFormatPr defaultColWidth="8.8515625" defaultRowHeight="15"/>
  <cols>
    <col min="1" max="1" width="8.8515625" style="1" customWidth="1"/>
    <col min="2" max="2" width="8.8515625" style="2" customWidth="1"/>
    <col min="3" max="16384" width="8.8515625" style="1" customWidth="1"/>
  </cols>
  <sheetData>
    <row r="1" spans="1:12" ht="15.75" customHeight="1" thickBot="1">
      <c r="A1" s="75"/>
      <c r="B1" s="71" t="s">
        <v>0</v>
      </c>
      <c r="C1" s="72" t="s">
        <v>1</v>
      </c>
      <c r="D1" s="73" t="s">
        <v>2</v>
      </c>
      <c r="E1" s="73"/>
      <c r="F1" s="73"/>
      <c r="G1" s="73"/>
      <c r="H1" s="73"/>
      <c r="I1" s="71" t="s">
        <v>3</v>
      </c>
      <c r="J1" s="72" t="s">
        <v>4</v>
      </c>
      <c r="K1" s="74" t="s">
        <v>5</v>
      </c>
      <c r="L1" s="67" t="s">
        <v>6</v>
      </c>
    </row>
    <row r="2" spans="1:12" ht="77.25" thickBot="1">
      <c r="A2" s="75"/>
      <c r="B2" s="71"/>
      <c r="C2" s="72"/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71"/>
      <c r="J2" s="72"/>
      <c r="K2" s="74"/>
      <c r="L2" s="67"/>
    </row>
    <row r="3" spans="1:12" ht="15.75" customHeight="1" thickBot="1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39.75" thickBot="1">
      <c r="A4" s="69" t="s">
        <v>13</v>
      </c>
      <c r="B4" s="76" t="s">
        <v>14</v>
      </c>
      <c r="C4" s="77">
        <v>38.74</v>
      </c>
      <c r="D4" s="77"/>
      <c r="E4" s="77"/>
      <c r="F4" s="77"/>
      <c r="G4" s="77"/>
      <c r="H4" s="77"/>
      <c r="I4" s="78">
        <v>11.03</v>
      </c>
      <c r="J4" s="79">
        <v>49.77</v>
      </c>
      <c r="K4" s="80"/>
      <c r="L4" s="81" t="s">
        <v>15</v>
      </c>
    </row>
    <row r="5" spans="1:12" ht="39.75" thickBot="1">
      <c r="A5" s="69"/>
      <c r="B5" s="82" t="s">
        <v>16</v>
      </c>
      <c r="C5" s="83">
        <v>26.67</v>
      </c>
      <c r="D5" s="83"/>
      <c r="E5" s="83"/>
      <c r="F5" s="83"/>
      <c r="G5" s="83"/>
      <c r="H5" s="83"/>
      <c r="I5" s="84">
        <v>5.6</v>
      </c>
      <c r="J5" s="85">
        <v>32.27</v>
      </c>
      <c r="K5" s="86"/>
      <c r="L5" s="87" t="s">
        <v>15</v>
      </c>
    </row>
    <row r="6" spans="1:12" ht="39.75" thickBot="1">
      <c r="A6" s="69"/>
      <c r="B6" s="82" t="s">
        <v>17</v>
      </c>
      <c r="C6" s="83">
        <v>29.73</v>
      </c>
      <c r="D6" s="83"/>
      <c r="E6" s="83"/>
      <c r="F6" s="83"/>
      <c r="G6" s="83"/>
      <c r="H6" s="83"/>
      <c r="I6" s="84">
        <v>8.46</v>
      </c>
      <c r="J6" s="85">
        <v>38.19</v>
      </c>
      <c r="K6" s="86"/>
      <c r="L6" s="87" t="s">
        <v>15</v>
      </c>
    </row>
    <row r="7" spans="1:12" ht="39.75" thickBot="1">
      <c r="A7" s="69"/>
      <c r="B7" s="4" t="s">
        <v>18</v>
      </c>
      <c r="C7" s="5" t="s">
        <v>19</v>
      </c>
      <c r="D7" s="5"/>
      <c r="E7" s="5">
        <v>16.76</v>
      </c>
      <c r="F7" s="5"/>
      <c r="G7" s="5">
        <v>4.88</v>
      </c>
      <c r="H7" s="5">
        <v>12.35</v>
      </c>
      <c r="I7" s="6">
        <v>6.16</v>
      </c>
      <c r="J7" s="7">
        <v>40.15</v>
      </c>
      <c r="K7" s="8">
        <v>21000</v>
      </c>
      <c r="L7" s="9"/>
    </row>
    <row r="8" spans="1:12" ht="39.75" thickBot="1">
      <c r="A8" s="66" t="s">
        <v>20</v>
      </c>
      <c r="B8" s="76" t="s">
        <v>21</v>
      </c>
      <c r="C8" s="77">
        <v>22</v>
      </c>
      <c r="D8" s="77"/>
      <c r="E8" s="77"/>
      <c r="F8" s="77"/>
      <c r="G8" s="77"/>
      <c r="H8" s="77"/>
      <c r="I8" s="78">
        <v>7.81</v>
      </c>
      <c r="J8" s="79">
        <v>29.81</v>
      </c>
      <c r="K8" s="80"/>
      <c r="L8" s="81" t="s">
        <v>15</v>
      </c>
    </row>
    <row r="9" spans="1:12" ht="39.75" thickBot="1">
      <c r="A9" s="66"/>
      <c r="B9" s="10" t="s">
        <v>22</v>
      </c>
      <c r="C9" s="11">
        <v>23.64</v>
      </c>
      <c r="D9" s="11">
        <v>3.12</v>
      </c>
      <c r="E9" s="11">
        <v>13.5</v>
      </c>
      <c r="F9" s="11"/>
      <c r="G9" s="11">
        <v>3.82</v>
      </c>
      <c r="H9" s="11">
        <v>3.2</v>
      </c>
      <c r="I9" s="12">
        <v>8.57</v>
      </c>
      <c r="J9" s="13">
        <v>32.21</v>
      </c>
      <c r="K9" s="14">
        <v>21000</v>
      </c>
      <c r="L9" s="15"/>
    </row>
    <row r="10" spans="1:12" ht="39.75" thickBot="1">
      <c r="A10" s="66"/>
      <c r="B10" s="82" t="s">
        <v>23</v>
      </c>
      <c r="C10" s="88">
        <v>31.23</v>
      </c>
      <c r="D10" s="88"/>
      <c r="E10" s="88"/>
      <c r="F10" s="88"/>
      <c r="G10" s="88"/>
      <c r="H10" s="88"/>
      <c r="I10" s="84">
        <v>11.32</v>
      </c>
      <c r="J10" s="85">
        <v>42.55</v>
      </c>
      <c r="K10" s="89"/>
      <c r="L10" s="87" t="s">
        <v>15</v>
      </c>
    </row>
    <row r="11" spans="1:12" ht="39.75" thickBot="1">
      <c r="A11" s="66"/>
      <c r="B11" s="82" t="s">
        <v>24</v>
      </c>
      <c r="C11" s="83">
        <v>23.35</v>
      </c>
      <c r="D11" s="83"/>
      <c r="E11" s="83"/>
      <c r="F11" s="83"/>
      <c r="G11" s="83"/>
      <c r="H11" s="83"/>
      <c r="I11" s="84">
        <v>8.46</v>
      </c>
      <c r="J11" s="85">
        <v>31.81</v>
      </c>
      <c r="K11" s="89"/>
      <c r="L11" s="87" t="s">
        <v>15</v>
      </c>
    </row>
    <row r="12" spans="1:12" ht="39.75" thickBot="1">
      <c r="A12" s="66"/>
      <c r="B12" s="33" t="s">
        <v>25</v>
      </c>
      <c r="C12" s="34">
        <v>37.27</v>
      </c>
      <c r="D12" s="34"/>
      <c r="E12" s="34"/>
      <c r="F12" s="34"/>
      <c r="G12" s="34"/>
      <c r="H12" s="34"/>
      <c r="I12" s="35">
        <v>13.51</v>
      </c>
      <c r="J12" s="36">
        <v>50.78</v>
      </c>
      <c r="K12" s="37"/>
      <c r="L12" s="38"/>
    </row>
    <row r="13" spans="1:12" ht="39.75" thickBot="1">
      <c r="A13" s="70" t="s">
        <v>26</v>
      </c>
      <c r="B13" s="90" t="s">
        <v>27</v>
      </c>
      <c r="C13" s="91">
        <v>53.75</v>
      </c>
      <c r="D13" s="91"/>
      <c r="E13" s="91"/>
      <c r="F13" s="91"/>
      <c r="G13" s="91"/>
      <c r="H13" s="91"/>
      <c r="I13" s="92">
        <v>19.3</v>
      </c>
      <c r="J13" s="93">
        <v>73.05</v>
      </c>
      <c r="K13" s="94"/>
      <c r="L13" s="95" t="s">
        <v>15</v>
      </c>
    </row>
    <row r="14" spans="1:12" ht="39.75" thickBot="1">
      <c r="A14" s="70"/>
      <c r="B14" s="82" t="s">
        <v>28</v>
      </c>
      <c r="C14" s="83">
        <v>30.58</v>
      </c>
      <c r="D14" s="83"/>
      <c r="E14" s="83"/>
      <c r="F14" s="83"/>
      <c r="G14" s="83"/>
      <c r="H14" s="83"/>
      <c r="I14" s="84">
        <v>11.08</v>
      </c>
      <c r="J14" s="85">
        <v>41.66</v>
      </c>
      <c r="K14" s="89"/>
      <c r="L14" s="87" t="s">
        <v>15</v>
      </c>
    </row>
    <row r="15" spans="1:12" ht="52.5" thickBot="1">
      <c r="A15" s="70"/>
      <c r="B15" s="10" t="s">
        <v>29</v>
      </c>
      <c r="C15" s="18">
        <v>57.11</v>
      </c>
      <c r="D15" s="18"/>
      <c r="E15" s="18">
        <v>26.78</v>
      </c>
      <c r="F15" s="18">
        <v>20.8</v>
      </c>
      <c r="G15" s="18">
        <v>6.23</v>
      </c>
      <c r="H15" s="18">
        <v>3.3</v>
      </c>
      <c r="I15" s="12">
        <v>21.24</v>
      </c>
      <c r="J15" s="13">
        <v>78.35</v>
      </c>
      <c r="K15" s="14">
        <v>62680</v>
      </c>
      <c r="L15" s="15"/>
    </row>
    <row r="16" spans="1:12" ht="39.75" thickBot="1">
      <c r="A16" s="70"/>
      <c r="B16" s="82" t="s">
        <v>30</v>
      </c>
      <c r="C16" s="96">
        <v>52.02</v>
      </c>
      <c r="D16" s="96"/>
      <c r="E16" s="96"/>
      <c r="F16" s="96"/>
      <c r="G16" s="96"/>
      <c r="H16" s="96"/>
      <c r="I16" s="84">
        <v>18.86</v>
      </c>
      <c r="J16" s="85">
        <v>70.88</v>
      </c>
      <c r="K16" s="97"/>
      <c r="L16" s="87" t="s">
        <v>15</v>
      </c>
    </row>
    <row r="17" spans="1:12" ht="39.75" thickBot="1">
      <c r="A17" s="70"/>
      <c r="B17" s="19" t="s">
        <v>31</v>
      </c>
      <c r="C17" s="20">
        <v>71.27</v>
      </c>
      <c r="D17" s="20">
        <v>4.37</v>
      </c>
      <c r="E17" s="20">
        <v>22.29</v>
      </c>
      <c r="F17" s="20" t="s">
        <v>32</v>
      </c>
      <c r="G17" s="20">
        <v>5.09</v>
      </c>
      <c r="H17" s="20">
        <v>5.06</v>
      </c>
      <c r="I17" s="21">
        <v>25.34</v>
      </c>
      <c r="J17" s="22">
        <v>96.61</v>
      </c>
      <c r="K17" s="23">
        <v>58000</v>
      </c>
      <c r="L17" s="15"/>
    </row>
    <row r="18" spans="1:12" ht="39.75" thickBot="1">
      <c r="A18" s="65" t="s">
        <v>33</v>
      </c>
      <c r="B18" s="76" t="s">
        <v>34</v>
      </c>
      <c r="C18" s="98">
        <v>52.78</v>
      </c>
      <c r="D18" s="98"/>
      <c r="E18" s="98"/>
      <c r="F18" s="98"/>
      <c r="G18" s="98"/>
      <c r="H18" s="98"/>
      <c r="I18" s="99">
        <v>19.13</v>
      </c>
      <c r="J18" s="100">
        <v>70.91</v>
      </c>
      <c r="K18" s="101"/>
      <c r="L18" s="81" t="s">
        <v>15</v>
      </c>
    </row>
    <row r="19" spans="1:12" ht="52.5" thickBot="1">
      <c r="A19" s="65"/>
      <c r="B19" s="10" t="s">
        <v>35</v>
      </c>
      <c r="C19" s="18">
        <v>76.32</v>
      </c>
      <c r="D19" s="18"/>
      <c r="E19" s="18">
        <v>19.32</v>
      </c>
      <c r="F19" s="18">
        <v>20.54</v>
      </c>
      <c r="G19" s="18" t="s">
        <v>36</v>
      </c>
      <c r="H19" s="18">
        <v>26.87</v>
      </c>
      <c r="I19" s="24">
        <v>26.57</v>
      </c>
      <c r="J19" s="25">
        <v>102.89</v>
      </c>
      <c r="K19" s="26">
        <v>61000</v>
      </c>
      <c r="L19" s="15"/>
    </row>
    <row r="20" spans="1:12" ht="39.75" thickBot="1">
      <c r="A20" s="65"/>
      <c r="B20" s="10" t="s">
        <v>37</v>
      </c>
      <c r="C20" s="18">
        <v>136.54</v>
      </c>
      <c r="D20" s="18"/>
      <c r="E20" s="18">
        <v>25.42</v>
      </c>
      <c r="F20" s="18" t="s">
        <v>38</v>
      </c>
      <c r="G20" s="18" t="s">
        <v>39</v>
      </c>
      <c r="H20" s="18" t="s">
        <v>40</v>
      </c>
      <c r="I20" s="24">
        <v>47.82</v>
      </c>
      <c r="J20" s="25">
        <v>184.36</v>
      </c>
      <c r="K20" s="26">
        <v>92000</v>
      </c>
      <c r="L20" s="27"/>
    </row>
    <row r="21" spans="1:12" ht="39.75" thickBot="1">
      <c r="A21" s="65"/>
      <c r="B21" s="10" t="s">
        <v>41</v>
      </c>
      <c r="C21" s="18">
        <v>53.29</v>
      </c>
      <c r="D21" s="18"/>
      <c r="E21" s="18">
        <v>28.31</v>
      </c>
      <c r="F21" s="18">
        <v>12.46</v>
      </c>
      <c r="G21" s="18">
        <v>4.41</v>
      </c>
      <c r="H21" s="18">
        <v>8.11</v>
      </c>
      <c r="I21" s="24">
        <v>19.33</v>
      </c>
      <c r="J21" s="25">
        <v>72.62</v>
      </c>
      <c r="K21" s="26" t="s">
        <v>42</v>
      </c>
      <c r="L21" s="28"/>
    </row>
    <row r="22" spans="1:12" ht="52.5" thickBot="1">
      <c r="A22" s="65"/>
      <c r="B22" s="10" t="s">
        <v>43</v>
      </c>
      <c r="C22" s="18">
        <v>86.18</v>
      </c>
      <c r="D22" s="18"/>
      <c r="E22" s="18">
        <v>23.05</v>
      </c>
      <c r="F22" s="18">
        <v>21.59</v>
      </c>
      <c r="G22" s="18">
        <v>5.54</v>
      </c>
      <c r="H22" s="18" t="s">
        <v>44</v>
      </c>
      <c r="I22" s="24">
        <v>30.04</v>
      </c>
      <c r="J22" s="25">
        <v>116.22</v>
      </c>
      <c r="K22" s="26">
        <v>64000</v>
      </c>
      <c r="L22" s="15"/>
    </row>
    <row r="23" spans="1:12" ht="39.75" thickBot="1">
      <c r="A23" s="65"/>
      <c r="B23" s="102" t="s">
        <v>45</v>
      </c>
      <c r="C23" s="103">
        <v>34.17</v>
      </c>
      <c r="D23" s="103"/>
      <c r="E23" s="103">
        <v>23.42</v>
      </c>
      <c r="F23" s="103"/>
      <c r="G23" s="103">
        <v>5.41</v>
      </c>
      <c r="H23" s="103">
        <v>5.34</v>
      </c>
      <c r="I23" s="104">
        <v>12.39</v>
      </c>
      <c r="J23" s="105">
        <v>46.56</v>
      </c>
      <c r="K23" s="106"/>
      <c r="L23" s="107" t="s">
        <v>15</v>
      </c>
    </row>
    <row r="24" spans="1:12" ht="15.75" thickBot="1">
      <c r="A24" s="62" t="s">
        <v>46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1:12" ht="39">
      <c r="A25" s="63" t="s">
        <v>47</v>
      </c>
      <c r="B25" s="90" t="s">
        <v>48</v>
      </c>
      <c r="C25" s="108">
        <v>26.2</v>
      </c>
      <c r="D25" s="108"/>
      <c r="E25" s="108"/>
      <c r="F25" s="108"/>
      <c r="G25" s="108"/>
      <c r="H25" s="108"/>
      <c r="I25" s="92">
        <v>3.68</v>
      </c>
      <c r="J25" s="109">
        <v>29.88</v>
      </c>
      <c r="K25" s="110"/>
      <c r="L25" s="95" t="s">
        <v>15</v>
      </c>
    </row>
    <row r="26" spans="1:12" ht="39">
      <c r="A26" s="63"/>
      <c r="B26" s="82" t="s">
        <v>49</v>
      </c>
      <c r="C26" s="83">
        <v>27.93</v>
      </c>
      <c r="D26" s="83"/>
      <c r="E26" s="83"/>
      <c r="F26" s="83"/>
      <c r="G26" s="83"/>
      <c r="H26" s="83"/>
      <c r="I26" s="84">
        <v>4</v>
      </c>
      <c r="J26" s="85">
        <v>31.93</v>
      </c>
      <c r="K26" s="89"/>
      <c r="L26" s="87" t="s">
        <v>15</v>
      </c>
    </row>
    <row r="27" spans="1:12" ht="39.75" thickBot="1">
      <c r="A27" s="63"/>
      <c r="B27" s="82" t="s">
        <v>50</v>
      </c>
      <c r="C27" s="83">
        <v>26.74</v>
      </c>
      <c r="D27" s="83"/>
      <c r="E27" s="83"/>
      <c r="F27" s="83"/>
      <c r="G27" s="83"/>
      <c r="H27" s="83"/>
      <c r="I27" s="84">
        <v>3.44</v>
      </c>
      <c r="J27" s="85">
        <v>30.18</v>
      </c>
      <c r="K27" s="89"/>
      <c r="L27" s="87" t="s">
        <v>15</v>
      </c>
    </row>
    <row r="28" spans="1:12" ht="39.75" thickBot="1">
      <c r="A28" s="64" t="s">
        <v>51</v>
      </c>
      <c r="B28" s="82" t="s">
        <v>52</v>
      </c>
      <c r="C28" s="83">
        <v>41.53</v>
      </c>
      <c r="D28" s="83">
        <v>3.75</v>
      </c>
      <c r="E28" s="83">
        <v>25.55</v>
      </c>
      <c r="F28" s="83"/>
      <c r="G28" s="83">
        <v>5.59</v>
      </c>
      <c r="H28" s="83">
        <v>6.64</v>
      </c>
      <c r="I28" s="84">
        <v>7.67</v>
      </c>
      <c r="J28" s="85">
        <v>49.2</v>
      </c>
      <c r="K28" s="89"/>
      <c r="L28" s="87" t="s">
        <v>15</v>
      </c>
    </row>
    <row r="29" spans="1:12" ht="39.75" thickBot="1">
      <c r="A29" s="64"/>
      <c r="B29" s="82" t="s">
        <v>53</v>
      </c>
      <c r="C29" s="83">
        <v>23.64</v>
      </c>
      <c r="D29" s="83"/>
      <c r="E29" s="83"/>
      <c r="F29" s="83"/>
      <c r="G29" s="83"/>
      <c r="H29" s="83"/>
      <c r="I29" s="84">
        <v>5.06</v>
      </c>
      <c r="J29" s="85">
        <v>28.7</v>
      </c>
      <c r="K29" s="86"/>
      <c r="L29" s="87" t="s">
        <v>15</v>
      </c>
    </row>
    <row r="30" spans="1:12" ht="39.75" thickBot="1">
      <c r="A30" s="64"/>
      <c r="B30" s="82" t="s">
        <v>54</v>
      </c>
      <c r="C30" s="83">
        <v>29.11</v>
      </c>
      <c r="D30" s="83"/>
      <c r="E30" s="83"/>
      <c r="F30" s="83"/>
      <c r="G30" s="83"/>
      <c r="H30" s="83"/>
      <c r="I30" s="84">
        <v>6.23</v>
      </c>
      <c r="J30" s="85">
        <v>35.34</v>
      </c>
      <c r="K30" s="89"/>
      <c r="L30" s="87" t="s">
        <v>15</v>
      </c>
    </row>
    <row r="31" spans="1:12" ht="37.5" thickBot="1">
      <c r="A31" s="64"/>
      <c r="B31" s="39" t="s">
        <v>74</v>
      </c>
      <c r="C31" s="40">
        <v>29.03</v>
      </c>
      <c r="D31" s="40"/>
      <c r="E31" s="40"/>
      <c r="F31" s="40"/>
      <c r="G31" s="40"/>
      <c r="H31" s="40"/>
      <c r="I31" s="41">
        <v>5.85</v>
      </c>
      <c r="J31" s="42">
        <v>34.88</v>
      </c>
      <c r="K31" s="43">
        <v>22000</v>
      </c>
      <c r="L31" s="44"/>
    </row>
    <row r="32" spans="1:12" ht="27" customHeight="1" thickBot="1">
      <c r="A32" s="65" t="s">
        <v>55</v>
      </c>
      <c r="B32" s="45" t="s">
        <v>56</v>
      </c>
      <c r="C32" s="46">
        <v>40.48</v>
      </c>
      <c r="D32" s="46"/>
      <c r="E32" s="46"/>
      <c r="F32" s="46"/>
      <c r="G32" s="46"/>
      <c r="H32" s="46"/>
      <c r="I32" s="47">
        <v>9.15</v>
      </c>
      <c r="J32" s="48">
        <f>C32+I32</f>
        <v>49.629999999999995</v>
      </c>
      <c r="K32" s="49"/>
      <c r="L32" s="50"/>
    </row>
    <row r="33" spans="1:12" ht="39.75" thickBot="1">
      <c r="A33" s="65"/>
      <c r="B33" s="82" t="s">
        <v>57</v>
      </c>
      <c r="C33" s="96">
        <v>52.02</v>
      </c>
      <c r="D33" s="96"/>
      <c r="E33" s="96"/>
      <c r="F33" s="96"/>
      <c r="G33" s="96"/>
      <c r="H33" s="96"/>
      <c r="I33" s="84">
        <v>11.76</v>
      </c>
      <c r="J33" s="109">
        <f>C33+I33</f>
        <v>63.78</v>
      </c>
      <c r="K33" s="97"/>
      <c r="L33" s="87" t="s">
        <v>15</v>
      </c>
    </row>
    <row r="34" spans="1:12" ht="39.75" thickBot="1">
      <c r="A34" s="65"/>
      <c r="B34" s="111" t="s">
        <v>58</v>
      </c>
      <c r="C34" s="112">
        <v>55.19</v>
      </c>
      <c r="D34" s="112"/>
      <c r="E34" s="112"/>
      <c r="F34" s="112"/>
      <c r="G34" s="112"/>
      <c r="H34" s="112"/>
      <c r="I34" s="113">
        <v>12.11</v>
      </c>
      <c r="J34" s="109">
        <f>C34+I34</f>
        <v>67.3</v>
      </c>
      <c r="K34" s="114"/>
      <c r="L34" s="115" t="s">
        <v>15</v>
      </c>
    </row>
    <row r="35" spans="1:12" ht="39.75" thickBot="1">
      <c r="A35" s="65"/>
      <c r="B35" s="51" t="s">
        <v>59</v>
      </c>
      <c r="C35" s="52" t="s">
        <v>60</v>
      </c>
      <c r="D35" s="52"/>
      <c r="E35" s="52"/>
      <c r="F35" s="52"/>
      <c r="G35" s="52"/>
      <c r="H35" s="52"/>
      <c r="I35" s="53">
        <v>5.55</v>
      </c>
      <c r="J35" s="54" t="s">
        <v>61</v>
      </c>
      <c r="K35" s="55"/>
      <c r="L35" s="56"/>
    </row>
    <row r="36" spans="1:12" ht="39.75" thickBot="1">
      <c r="A36" s="66" t="s">
        <v>62</v>
      </c>
      <c r="B36" s="76" t="s">
        <v>63</v>
      </c>
      <c r="C36" s="98">
        <v>35.4</v>
      </c>
      <c r="D36" s="98">
        <v>3.52</v>
      </c>
      <c r="E36" s="98">
        <v>20.23</v>
      </c>
      <c r="F36" s="98"/>
      <c r="G36" s="98">
        <v>4.02</v>
      </c>
      <c r="H36" s="98">
        <v>7.63</v>
      </c>
      <c r="I36" s="99">
        <v>8</v>
      </c>
      <c r="J36" s="79">
        <f>C36+I36</f>
        <v>43.4</v>
      </c>
      <c r="K36" s="101" t="s">
        <v>15</v>
      </c>
      <c r="L36" s="81" t="s">
        <v>15</v>
      </c>
    </row>
    <row r="37" spans="1:12" ht="52.5" thickBot="1">
      <c r="A37" s="66"/>
      <c r="B37" s="10" t="s">
        <v>64</v>
      </c>
      <c r="C37" s="18">
        <v>137.45</v>
      </c>
      <c r="D37" s="18"/>
      <c r="E37" s="18">
        <v>29.21</v>
      </c>
      <c r="F37" s="18" t="s">
        <v>65</v>
      </c>
      <c r="G37" s="18" t="s">
        <v>66</v>
      </c>
      <c r="H37" s="18" t="s">
        <v>67</v>
      </c>
      <c r="I37" s="24">
        <v>30.04</v>
      </c>
      <c r="J37" s="25">
        <v>167.49</v>
      </c>
      <c r="K37" s="26">
        <v>87000</v>
      </c>
      <c r="L37" s="15"/>
    </row>
    <row r="38" spans="1:12" ht="39.75" thickBot="1">
      <c r="A38" s="66"/>
      <c r="B38" s="82" t="s">
        <v>68</v>
      </c>
      <c r="C38" s="96">
        <v>52.98</v>
      </c>
      <c r="D38" s="96"/>
      <c r="E38" s="96"/>
      <c r="F38" s="96"/>
      <c r="G38" s="96"/>
      <c r="H38" s="96"/>
      <c r="I38" s="116">
        <v>11.98</v>
      </c>
      <c r="J38" s="117">
        <v>64.96</v>
      </c>
      <c r="K38" s="97"/>
      <c r="L38" s="87" t="s">
        <v>15</v>
      </c>
    </row>
    <row r="39" spans="1:12" ht="52.5" thickBot="1">
      <c r="A39" s="66"/>
      <c r="B39" s="10" t="s">
        <v>69</v>
      </c>
      <c r="C39" s="18">
        <v>98.36</v>
      </c>
      <c r="D39" s="18"/>
      <c r="E39" s="18">
        <v>28.61</v>
      </c>
      <c r="F39" s="18" t="s">
        <v>70</v>
      </c>
      <c r="G39" s="18">
        <v>4.03</v>
      </c>
      <c r="H39" s="18" t="s">
        <v>71</v>
      </c>
      <c r="I39" s="24">
        <v>21.41</v>
      </c>
      <c r="J39" s="13">
        <f>C39+I39</f>
        <v>119.77</v>
      </c>
      <c r="K39" s="26">
        <v>66000</v>
      </c>
      <c r="L39" s="15"/>
    </row>
    <row r="40" spans="1:12" ht="39.75" thickBot="1">
      <c r="A40" s="66"/>
      <c r="B40" s="57" t="s">
        <v>72</v>
      </c>
      <c r="C40" s="58">
        <v>32.51</v>
      </c>
      <c r="D40" s="58">
        <v>3.07</v>
      </c>
      <c r="E40" s="58">
        <v>10.57</v>
      </c>
      <c r="F40" s="58">
        <v>10.95</v>
      </c>
      <c r="G40" s="58">
        <v>3.56</v>
      </c>
      <c r="H40" s="58">
        <v>4.36</v>
      </c>
      <c r="I40" s="59">
        <v>7.21</v>
      </c>
      <c r="J40" s="60">
        <f>C40+I40</f>
        <v>39.72</v>
      </c>
      <c r="K40" s="61"/>
      <c r="L40" s="87" t="s">
        <v>15</v>
      </c>
    </row>
    <row r="41" spans="1:12" ht="39.75" thickBot="1">
      <c r="A41" s="66"/>
      <c r="B41" s="16" t="s">
        <v>73</v>
      </c>
      <c r="C41" s="29">
        <v>53.75</v>
      </c>
      <c r="D41" s="29">
        <v>2.1</v>
      </c>
      <c r="E41" s="29">
        <v>23.62</v>
      </c>
      <c r="F41" s="29"/>
      <c r="G41" s="29">
        <v>4.25</v>
      </c>
      <c r="H41" s="29">
        <v>23.78</v>
      </c>
      <c r="I41" s="30">
        <v>11.44</v>
      </c>
      <c r="J41" s="31">
        <f>C41+I41</f>
        <v>65.19</v>
      </c>
      <c r="K41" s="32">
        <v>35000</v>
      </c>
      <c r="L41" s="17"/>
    </row>
  </sheetData>
  <sheetProtection selectLockedCells="1" selectUnlockedCells="1"/>
  <mergeCells count="18">
    <mergeCell ref="K1:K2"/>
    <mergeCell ref="A1:A2"/>
    <mergeCell ref="A18:A23"/>
    <mergeCell ref="B1:B2"/>
    <mergeCell ref="C1:C2"/>
    <mergeCell ref="D1:H1"/>
    <mergeCell ref="I1:I2"/>
    <mergeCell ref="J1:J2"/>
    <mergeCell ref="A24:L24"/>
    <mergeCell ref="A25:A27"/>
    <mergeCell ref="A28:A31"/>
    <mergeCell ref="A32:A35"/>
    <mergeCell ref="A36:A41"/>
    <mergeCell ref="L1:L2"/>
    <mergeCell ref="A3:L3"/>
    <mergeCell ref="A4:A7"/>
    <mergeCell ref="A8:A12"/>
    <mergeCell ref="A13:A17"/>
  </mergeCells>
  <printOptions/>
  <pageMargins left="0.7083333333333334" right="0.7083333333333334" top="0.75" bottom="0.7520833333333333" header="0.5118055555555555" footer="0.5118055555555555"/>
  <pageSetup fitToHeight="2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2013-06-24T11:46:19Z</dcterms:modified>
  <cp:category/>
  <cp:version/>
  <cp:contentType/>
  <cp:contentStatus/>
</cp:coreProperties>
</file>